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<sst xmlns="http://schemas.openxmlformats.org/spreadsheetml/2006/main" count="18" uniqueCount="18">
  <si>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2020年普陀校区维修工程项目预算表</t>
  </si>
  <si>
    <t>序号</t>
  </si>
  <si>
    <t>工程名称</t>
  </si>
  <si>
    <t>总投资
（万元）</t>
  </si>
  <si>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其</t>
    </r>
    <r>
      <rPr>
        <b/>
        <sz val="12"/>
        <rFont val="Times New Roman"/>
        <charset val="134"/>
      </rPr>
      <t xml:space="preserve">     </t>
    </r>
    <r>
      <rPr>
        <b/>
        <sz val="12"/>
        <rFont val="宋体"/>
        <charset val="134"/>
      </rPr>
      <t>中</t>
    </r>
  </si>
  <si>
    <t>备注</t>
  </si>
  <si>
    <t>建筑安装费
（万元）</t>
  </si>
  <si>
    <t xml:space="preserve">二类费
（万元） </t>
  </si>
  <si>
    <t>预备费
（万元）</t>
  </si>
  <si>
    <t>普陀校区1号宿舍楼一、二层维修工程</t>
  </si>
  <si>
    <t>普陀校区1号教学楼二层维修工程</t>
  </si>
  <si>
    <t>普陀校区学生食堂一层厨房维修工程</t>
  </si>
  <si>
    <t>普陀校区燃气管道及燃气报警系统维修工程</t>
  </si>
  <si>
    <t>普陀校区行政楼屋顶防水及外立面等维修工程</t>
  </si>
  <si>
    <t>普陀校区图书馆屋顶防水及外立面等维修工程</t>
  </si>
  <si>
    <t>普陀校区部分供水与污水管道维修工程</t>
  </si>
  <si>
    <t>合    计</t>
  </si>
  <si>
    <t>注：2020年实际需使用的金额约为：600万元左右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</si>
</sst>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\(0.00\)"/>
    <numFmt numFmtId="177" formatCode="0_);\(0\)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ajor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18" borderId="16" applyNumberFormat="0" applyAlignment="0" applyProtection="0">
      <alignment vertical="center"/>
    </xf>
    <xf numFmtId="0" fontId="16" fillId="18" borderId="15" applyNumberFormat="0" applyAlignment="0" applyProtection="0">
      <alignment vertical="center"/>
    </xf>
    <xf numFmtId="0" fontId="18" fillId="19" borderId="17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7" fontId="2" fillId="2" borderId="6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177" fontId="4" fillId="2" borderId="6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left" vertical="center" wrapText="1"/>
    </xf>
    <xf numFmtId="176" fontId="4" fillId="2" borderId="7" xfId="0" applyNumberFormat="1" applyFont="1" applyFill="1" applyBorder="1" applyAlignment="1">
      <alignment horizontal="center" vertical="center"/>
    </xf>
    <xf numFmtId="176" fontId="4" fillId="2" borderId="9" xfId="0" applyNumberFormat="1" applyFont="1" applyFill="1" applyBorder="1" applyAlignment="1">
      <alignment vertical="center" wrapText="1"/>
    </xf>
    <xf numFmtId="176" fontId="4" fillId="0" borderId="9" xfId="0" applyNumberFormat="1" applyFont="1" applyFill="1" applyBorder="1" applyAlignment="1">
      <alignment vertical="center" wrapText="1"/>
    </xf>
    <xf numFmtId="177" fontId="2" fillId="2" borderId="10" xfId="0" applyNumberFormat="1" applyFont="1" applyFill="1" applyBorder="1" applyAlignment="1">
      <alignment horizontal="center" vertical="center"/>
    </xf>
    <xf numFmtId="177" fontId="2" fillId="2" borderId="11" xfId="0" applyNumberFormat="1" applyFont="1" applyFill="1" applyBorder="1" applyAlignment="1">
      <alignment horizontal="center" vertical="center"/>
    </xf>
    <xf numFmtId="176" fontId="2" fillId="2" borderId="11" xfId="0" applyNumberFormat="1" applyFont="1" applyFill="1" applyBorder="1" applyAlignment="1">
      <alignment horizontal="center" vertical="center"/>
    </xf>
    <xf numFmtId="176" fontId="4" fillId="2" borderId="12" xfId="0" applyNumberFormat="1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left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115" zoomScaleNormal="115" workbookViewId="0">
      <selection activeCell="B5" sqref="B5"/>
    </sheetView>
  </sheetViews>
  <sheetFormatPr defaultColWidth="9" defaultRowHeight="13.5" outlineLevelCol="6"/>
  <cols>
    <col min="1" max="1" width="7.13333333333333" customWidth="1"/>
    <col min="2" max="2" width="41.625" customWidth="1"/>
    <col min="3" max="3" width="12.5083333333333" customWidth="1"/>
    <col min="4" max="4" width="14.5083333333333" customWidth="1"/>
    <col min="5" max="5" width="16" customWidth="1"/>
    <col min="6" max="6" width="14.5083333333333" customWidth="1"/>
    <col min="7" max="7" width="14.1333333333333" customWidth="1"/>
    <col min="8" max="8" width="12.8916666666667"/>
    <col min="10" max="10" width="12.8916666666667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38.25" customHeight="1" spans="1:7">
      <c r="A2" s="2" t="s">
        <v>1</v>
      </c>
      <c r="B2" s="3" t="s">
        <v>2</v>
      </c>
      <c r="C2" s="4" t="s">
        <v>3</v>
      </c>
      <c r="D2" s="5" t="s">
        <v>4</v>
      </c>
      <c r="E2" s="5"/>
      <c r="F2" s="5"/>
      <c r="G2" s="6" t="s">
        <v>5</v>
      </c>
    </row>
    <row r="3" ht="38.25" customHeight="1" spans="1:7">
      <c r="A3" s="7"/>
      <c r="B3" s="8"/>
      <c r="C3" s="9"/>
      <c r="D3" s="10" t="s">
        <v>6</v>
      </c>
      <c r="E3" s="10" t="s">
        <v>7</v>
      </c>
      <c r="F3" s="10" t="s">
        <v>8</v>
      </c>
      <c r="G3" s="11"/>
    </row>
    <row r="4" ht="24.95" customHeight="1" spans="1:7">
      <c r="A4" s="12">
        <v>1</v>
      </c>
      <c r="B4" s="13" t="s">
        <v>9</v>
      </c>
      <c r="C4" s="14">
        <f>D4+E4+F4</f>
        <v>99.75</v>
      </c>
      <c r="D4" s="14">
        <v>86.25</v>
      </c>
      <c r="E4" s="14">
        <v>11.94</v>
      </c>
      <c r="F4" s="14">
        <v>1.56</v>
      </c>
      <c r="G4" s="15"/>
    </row>
    <row r="5" ht="24.95" customHeight="1" spans="1:7">
      <c r="A5" s="12">
        <v>2</v>
      </c>
      <c r="B5" s="13" t="s">
        <v>10</v>
      </c>
      <c r="C5" s="14">
        <f t="shared" ref="C5:C10" si="0">D5+E5+F5</f>
        <v>99.95</v>
      </c>
      <c r="D5" s="14">
        <v>86.43</v>
      </c>
      <c r="E5" s="14">
        <v>11.96</v>
      </c>
      <c r="F5" s="14">
        <v>1.56</v>
      </c>
      <c r="G5" s="15"/>
    </row>
    <row r="6" ht="24.95" customHeight="1" spans="1:7">
      <c r="A6" s="12">
        <v>3</v>
      </c>
      <c r="B6" s="13" t="s">
        <v>11</v>
      </c>
      <c r="C6" s="14">
        <f t="shared" si="0"/>
        <v>98.88</v>
      </c>
      <c r="D6" s="14">
        <v>85.56</v>
      </c>
      <c r="E6" s="14">
        <v>11.8</v>
      </c>
      <c r="F6" s="14">
        <v>1.52</v>
      </c>
      <c r="G6" s="15"/>
    </row>
    <row r="7" ht="36" customHeight="1" spans="1:7">
      <c r="A7" s="12">
        <v>4</v>
      </c>
      <c r="B7" s="13" t="s">
        <v>12</v>
      </c>
      <c r="C7" s="14">
        <f t="shared" si="0"/>
        <v>76.35</v>
      </c>
      <c r="D7" s="14">
        <v>66</v>
      </c>
      <c r="E7" s="14">
        <v>9.1</v>
      </c>
      <c r="F7" s="14">
        <v>1.25</v>
      </c>
      <c r="G7" s="16"/>
    </row>
    <row r="8" ht="32" customHeight="1" spans="1:7">
      <c r="A8" s="12">
        <v>5</v>
      </c>
      <c r="B8" s="13" t="s">
        <v>13</v>
      </c>
      <c r="C8" s="14">
        <f t="shared" si="0"/>
        <v>99.26</v>
      </c>
      <c r="D8" s="14">
        <v>85.84</v>
      </c>
      <c r="E8" s="14">
        <v>11.88</v>
      </c>
      <c r="F8" s="14">
        <v>1.54</v>
      </c>
      <c r="G8" s="15"/>
    </row>
    <row r="9" ht="30" customHeight="1" spans="1:7">
      <c r="A9" s="12">
        <v>6</v>
      </c>
      <c r="B9" s="13" t="s">
        <v>14</v>
      </c>
      <c r="C9" s="14">
        <f t="shared" si="0"/>
        <v>99.58</v>
      </c>
      <c r="D9" s="14">
        <v>86.1</v>
      </c>
      <c r="E9" s="14">
        <v>11.93</v>
      </c>
      <c r="F9" s="14">
        <v>1.55</v>
      </c>
      <c r="G9" s="15"/>
    </row>
    <row r="10" ht="24.95" customHeight="1" spans="1:7">
      <c r="A10" s="12">
        <v>7</v>
      </c>
      <c r="B10" s="13" t="s">
        <v>15</v>
      </c>
      <c r="C10" s="14">
        <f t="shared" si="0"/>
        <v>80.7</v>
      </c>
      <c r="D10" s="14">
        <v>70</v>
      </c>
      <c r="E10" s="14">
        <v>9.6</v>
      </c>
      <c r="F10" s="14">
        <v>1.1</v>
      </c>
      <c r="G10" s="15"/>
    </row>
    <row r="11" ht="24.95" customHeight="1" spans="1:7">
      <c r="A11" s="17" t="s">
        <v>16</v>
      </c>
      <c r="B11" s="18"/>
      <c r="C11" s="19">
        <f>SUM(C4:C10)</f>
        <v>654.47</v>
      </c>
      <c r="D11" s="19">
        <f>SUM(D4:D10)</f>
        <v>566.18</v>
      </c>
      <c r="E11" s="19">
        <f>SUM(E4:E10)</f>
        <v>78.21</v>
      </c>
      <c r="F11" s="19">
        <f>SUM(F4:F10)</f>
        <v>10.08</v>
      </c>
      <c r="G11" s="20"/>
    </row>
    <row r="12" ht="37.5" customHeight="1" spans="1:7">
      <c r="A12" s="21" t="s">
        <v>17</v>
      </c>
      <c r="B12" s="21"/>
      <c r="C12" s="21"/>
      <c r="D12" s="21"/>
      <c r="E12" s="21"/>
      <c r="F12" s="21"/>
      <c r="G12" s="21"/>
    </row>
    <row r="13" spans="4:4">
      <c r="D13" s="22"/>
    </row>
  </sheetData>
  <mergeCells count="8">
    <mergeCell ref="A1:G1"/>
    <mergeCell ref="D2:F2"/>
    <mergeCell ref="A11:B11"/>
    <mergeCell ref="A12:G12"/>
    <mergeCell ref="A2:A3"/>
    <mergeCell ref="B2:B3"/>
    <mergeCell ref="C2:C3"/>
    <mergeCell ref="G2:G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孙阳</cp:lastModifiedBy>
  <dcterms:created xsi:type="dcterms:W3CDTF">2019-07-08T00:44:00Z</dcterms:created>
  <cp:lastPrinted>2019-07-08T02:48:00Z</cp:lastPrinted>
  <dcterms:modified xsi:type="dcterms:W3CDTF">2020-07-01T00:53:44Z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