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Sheet1!$G$6:$G$11</definedName>
  </definedNames>
  <calcPr calcId="144525"/>
</workbook>
</file>

<file path=xl/sharedStrings.xml><?xml version="1.0" encoding="utf-8"?>
<sst xmlns="http://schemas.openxmlformats.org/spreadsheetml/2006/main" count="72" uniqueCount="59">
  <si>
    <t>2019年度学院基建维修项目汇总表</t>
  </si>
  <si>
    <t>序号</t>
  </si>
  <si>
    <t>项目名称</t>
  </si>
  <si>
    <t>校区名称</t>
  </si>
  <si>
    <t>财务编号</t>
  </si>
  <si>
    <t>总投资（元）</t>
  </si>
  <si>
    <t>采购编号</t>
  </si>
  <si>
    <t>建安费（元）</t>
  </si>
  <si>
    <t>二类费用（元）</t>
  </si>
  <si>
    <t>预备费（元）</t>
  </si>
  <si>
    <t>原数据</t>
  </si>
  <si>
    <t>奉贤校区学生宿舍楼防水层维修工程</t>
  </si>
  <si>
    <t>奉贤校区</t>
  </si>
  <si>
    <t>C1-1601-19-001</t>
  </si>
  <si>
    <t>19-25662</t>
  </si>
  <si>
    <t>奉贤校区技术A楼外墙维修工程</t>
  </si>
  <si>
    <t>C1-1601-19-002</t>
  </si>
  <si>
    <t>19-25629</t>
  </si>
  <si>
    <t>奉贤校区技术B楼外墙维修工程</t>
  </si>
  <si>
    <t>C1-1601-19-003</t>
  </si>
  <si>
    <t>19-25701</t>
  </si>
  <si>
    <t>奉贤校区教学区道路侧石与雨水管道维修工程</t>
  </si>
  <si>
    <t>C1-1601-19-004</t>
  </si>
  <si>
    <t>19-25700</t>
  </si>
  <si>
    <t>奉贤校区通信系实训室改造工程</t>
  </si>
  <si>
    <t>C1-1601-19-005</t>
  </si>
  <si>
    <t>19-25688</t>
  </si>
  <si>
    <t>徐汇校区1号楼智慧教室改造工程</t>
  </si>
  <si>
    <t>徐汇校区</t>
  </si>
  <si>
    <t>C1-1601-19-006</t>
  </si>
  <si>
    <t>19-25687</t>
  </si>
  <si>
    <t>徐汇校区2号楼技能培训室维修工程</t>
  </si>
  <si>
    <t>C1-1601-19-007</t>
  </si>
  <si>
    <t>19-25669</t>
  </si>
  <si>
    <t>奉贤校区图书馆流通书库维修工程</t>
  </si>
  <si>
    <t>C1-1601-19-008</t>
  </si>
  <si>
    <t>19-25691</t>
  </si>
  <si>
    <t>奉贤校区生活区6号宿舍楼卫生间维修工程</t>
  </si>
  <si>
    <t>C1-1601-19-009</t>
  </si>
  <si>
    <t>19-25668</t>
  </si>
  <si>
    <t>奉贤校区2号教学楼卫生间维修工程</t>
  </si>
  <si>
    <t>C1-1601-19-010</t>
  </si>
  <si>
    <t>19-25642</t>
  </si>
  <si>
    <t>奉贤校区教学区路灯线路维修工程</t>
  </si>
  <si>
    <t>C1-1601-19-011</t>
  </si>
  <si>
    <t>19-25633</t>
  </si>
  <si>
    <t>奉贤校区中德A/B/C楼外墙维修工程</t>
  </si>
  <si>
    <t>C1-1601-19-012</t>
  </si>
  <si>
    <t>19-25632</t>
  </si>
  <si>
    <t>奉贤校区I楼阶梯教室改造工程</t>
  </si>
  <si>
    <t>C1-1601-19-013</t>
  </si>
  <si>
    <t>19-25631</t>
  </si>
  <si>
    <t>奉贤校区围墙维修工程</t>
  </si>
  <si>
    <t>C1-1601-19-014</t>
  </si>
  <si>
    <t>19-25630</t>
  </si>
  <si>
    <t>奉贤校区机械与能源实训室改造工程</t>
  </si>
  <si>
    <t>C1-1601-19-015</t>
  </si>
  <si>
    <t>19-25692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</si>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</sst>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10" applyNumberFormat="0" applyAlignment="0" applyProtection="0">
      <alignment vertical="center"/>
    </xf>
    <xf numFmtId="0" fontId="22" fillId="9" borderId="15" applyNumberFormat="0" applyAlignment="0" applyProtection="0">
      <alignment vertical="center"/>
    </xf>
    <xf numFmtId="0" fontId="18" fillId="26" borderId="16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176" fontId="0" fillId="0" borderId="4" xfId="0" applyNumberFormat="1" applyBorder="1" applyAlignment="1">
      <alignment horizontal="right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right" vertic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right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0" fillId="0" borderId="6" xfId="0" applyNumberFormat="1" applyFill="1" applyBorder="1" applyAlignment="1">
      <alignment horizontal="righ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right" vertical="center" wrapText="1"/>
    </xf>
    <xf numFmtId="176" fontId="2" fillId="0" borderId="7" xfId="0" applyNumberFormat="1" applyFont="1" applyFill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8" xfId="0" applyFont="1" applyBorder="1">
      <alignment vertical="center"/>
    </xf>
    <xf numFmtId="0" fontId="3" fillId="0" borderId="8" xfId="0" applyFont="1" applyFill="1" applyBorder="1">
      <alignment vertical="center"/>
    </xf>
    <xf numFmtId="176" fontId="3" fillId="0" borderId="8" xfId="0" applyNumberFormat="1" applyFont="1" applyFill="1" applyBorder="1" applyAlignment="1">
      <alignment horizontal="right" vertical="center" wrapText="1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5" sqref="L5"/>
    </sheetView>
  </sheetViews>
  <sheetFormatPr defaultColWidth="9" defaultRowHeight="13.5"/>
  <cols>
    <col min="1" max="1" width="4.875" customWidth="1"/>
    <col min="2" max="2" width="41.125" customWidth="1"/>
    <col min="3" max="3" width="9.25" customWidth="1"/>
    <col min="4" max="4" width="17.375" customWidth="1"/>
    <col min="5" max="5" width="17.5" customWidth="1"/>
    <col min="6" max="6" width="12.75" customWidth="1"/>
    <col min="7" max="7" width="17.5" customWidth="1"/>
    <col min="8" max="8" width="16.25" customWidth="1"/>
    <col min="9" max="9" width="14.375" customWidth="1"/>
    <col min="10" max="10" width="12.75" customWidth="1"/>
  </cols>
  <sheetData>
    <row r="1" s="1" customFormat="1" ht="18.7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1.1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30.95" customHeight="1" spans="1:10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24" t="s">
        <v>10</v>
      </c>
    </row>
    <row r="4" ht="24.95" customHeight="1" spans="1:10">
      <c r="A4" s="6">
        <v>1</v>
      </c>
      <c r="B4" s="7" t="s">
        <v>11</v>
      </c>
      <c r="C4" s="8" t="s">
        <v>12</v>
      </c>
      <c r="D4" s="8" t="s">
        <v>13</v>
      </c>
      <c r="E4" s="9">
        <v>731400</v>
      </c>
      <c r="F4" s="10" t="s">
        <v>14</v>
      </c>
      <c r="G4" s="9">
        <v>645500</v>
      </c>
      <c r="H4" s="9">
        <v>60100</v>
      </c>
      <c r="I4" s="9">
        <v>25800</v>
      </c>
      <c r="J4" s="25"/>
    </row>
    <row r="5" ht="24.95" customHeight="1" spans="1:10">
      <c r="A5" s="6">
        <v>2</v>
      </c>
      <c r="B5" s="7" t="s">
        <v>15</v>
      </c>
      <c r="C5" s="8" t="s">
        <v>12</v>
      </c>
      <c r="D5" s="8" t="s">
        <v>16</v>
      </c>
      <c r="E5" s="9">
        <v>614000</v>
      </c>
      <c r="F5" s="10" t="s">
        <v>17</v>
      </c>
      <c r="G5" s="9">
        <v>541900</v>
      </c>
      <c r="H5" s="9">
        <v>50400</v>
      </c>
      <c r="I5" s="9">
        <v>21700</v>
      </c>
      <c r="J5" s="25"/>
    </row>
    <row r="6" ht="24.95" customHeight="1" spans="1:10">
      <c r="A6" s="6">
        <v>3</v>
      </c>
      <c r="B6" s="7" t="s">
        <v>18</v>
      </c>
      <c r="C6" s="8" t="s">
        <v>12</v>
      </c>
      <c r="D6" s="8" t="s">
        <v>19</v>
      </c>
      <c r="E6" s="11">
        <v>796000</v>
      </c>
      <c r="F6" s="12" t="s">
        <v>20</v>
      </c>
      <c r="G6" s="11">
        <v>702600</v>
      </c>
      <c r="H6" s="11">
        <v>65300</v>
      </c>
      <c r="I6" s="11">
        <v>28100</v>
      </c>
      <c r="J6" s="26"/>
    </row>
    <row r="7" ht="24.95" customHeight="1" spans="1:10">
      <c r="A7" s="6">
        <v>4</v>
      </c>
      <c r="B7" s="13" t="s">
        <v>21</v>
      </c>
      <c r="C7" s="14" t="s">
        <v>12</v>
      </c>
      <c r="D7" s="14" t="s">
        <v>22</v>
      </c>
      <c r="E7" s="15">
        <v>744800</v>
      </c>
      <c r="F7" s="16" t="s">
        <v>23</v>
      </c>
      <c r="G7" s="15">
        <v>657400</v>
      </c>
      <c r="H7" s="15">
        <v>61110</v>
      </c>
      <c r="I7" s="15">
        <v>26290</v>
      </c>
      <c r="J7" s="27"/>
    </row>
    <row r="8" ht="24.95" customHeight="1" spans="1:10">
      <c r="A8" s="6">
        <v>5</v>
      </c>
      <c r="B8" s="13" t="s">
        <v>24</v>
      </c>
      <c r="C8" s="14" t="s">
        <v>12</v>
      </c>
      <c r="D8" s="14" t="s">
        <v>25</v>
      </c>
      <c r="E8" s="15">
        <v>867690</v>
      </c>
      <c r="F8" s="16" t="s">
        <v>26</v>
      </c>
      <c r="G8" s="15">
        <v>765835</v>
      </c>
      <c r="H8" s="15">
        <v>71222</v>
      </c>
      <c r="I8" s="15">
        <v>30633</v>
      </c>
      <c r="J8" s="28">
        <v>867700</v>
      </c>
    </row>
    <row r="9" ht="24.95" customHeight="1" spans="1:10">
      <c r="A9" s="6">
        <v>6</v>
      </c>
      <c r="B9" s="13" t="s">
        <v>27</v>
      </c>
      <c r="C9" s="14" t="s">
        <v>28</v>
      </c>
      <c r="D9" s="14" t="s">
        <v>29</v>
      </c>
      <c r="E9" s="15">
        <v>988500</v>
      </c>
      <c r="F9" s="16" t="s">
        <v>30</v>
      </c>
      <c r="G9" s="15">
        <v>872500</v>
      </c>
      <c r="H9" s="15">
        <v>81100</v>
      </c>
      <c r="I9" s="15">
        <v>34900</v>
      </c>
      <c r="J9" s="27"/>
    </row>
    <row r="10" ht="24.95" customHeight="1" spans="1:10">
      <c r="A10" s="6">
        <v>7</v>
      </c>
      <c r="B10" s="13" t="s">
        <v>31</v>
      </c>
      <c r="C10" s="14" t="s">
        <v>28</v>
      </c>
      <c r="D10" s="14" t="s">
        <v>32</v>
      </c>
      <c r="E10" s="15">
        <v>602000</v>
      </c>
      <c r="F10" s="16" t="s">
        <v>33</v>
      </c>
      <c r="G10" s="15">
        <v>531300</v>
      </c>
      <c r="H10" s="15">
        <v>49400</v>
      </c>
      <c r="I10" s="15">
        <v>21300</v>
      </c>
      <c r="J10" s="27"/>
    </row>
    <row r="11" ht="24.95" customHeight="1" spans="1:10">
      <c r="A11" s="6">
        <v>8</v>
      </c>
      <c r="B11" s="13" t="s">
        <v>34</v>
      </c>
      <c r="C11" s="14" t="s">
        <v>12</v>
      </c>
      <c r="D11" s="14" t="s">
        <v>35</v>
      </c>
      <c r="E11" s="15">
        <v>713500</v>
      </c>
      <c r="F11" s="16" t="s">
        <v>36</v>
      </c>
      <c r="G11" s="15">
        <v>629700</v>
      </c>
      <c r="H11" s="15">
        <v>58600</v>
      </c>
      <c r="I11" s="15">
        <v>25200</v>
      </c>
      <c r="J11" s="27"/>
    </row>
    <row r="12" ht="24.95" customHeight="1" spans="1:10">
      <c r="A12" s="6">
        <v>9</v>
      </c>
      <c r="B12" s="13" t="s">
        <v>37</v>
      </c>
      <c r="C12" s="14" t="s">
        <v>12</v>
      </c>
      <c r="D12" s="14" t="s">
        <v>38</v>
      </c>
      <c r="E12" s="15">
        <v>965300</v>
      </c>
      <c r="F12" s="16" t="s">
        <v>39</v>
      </c>
      <c r="G12" s="15">
        <v>852000</v>
      </c>
      <c r="H12" s="15">
        <v>79200</v>
      </c>
      <c r="I12" s="15">
        <v>34100</v>
      </c>
      <c r="J12" s="27"/>
    </row>
    <row r="13" ht="24.95" customHeight="1" spans="1:10">
      <c r="A13" s="6">
        <v>10</v>
      </c>
      <c r="B13" s="13" t="s">
        <v>40</v>
      </c>
      <c r="C13" s="14" t="s">
        <v>12</v>
      </c>
      <c r="D13" s="14" t="s">
        <v>41</v>
      </c>
      <c r="E13" s="15">
        <v>874900</v>
      </c>
      <c r="F13" s="16" t="s">
        <v>42</v>
      </c>
      <c r="G13" s="15">
        <v>772200</v>
      </c>
      <c r="H13" s="15">
        <v>71812</v>
      </c>
      <c r="I13" s="15">
        <v>30888</v>
      </c>
      <c r="J13" s="27"/>
    </row>
    <row r="14" ht="24.95" customHeight="1" spans="1:10">
      <c r="A14" s="6">
        <v>11</v>
      </c>
      <c r="B14" s="13" t="s">
        <v>43</v>
      </c>
      <c r="C14" s="14" t="s">
        <v>12</v>
      </c>
      <c r="D14" s="14" t="s">
        <v>44</v>
      </c>
      <c r="E14" s="15">
        <v>757800</v>
      </c>
      <c r="F14" s="16" t="s">
        <v>45</v>
      </c>
      <c r="G14" s="15">
        <v>668800</v>
      </c>
      <c r="H14" s="15">
        <v>62250</v>
      </c>
      <c r="I14" s="15">
        <v>26750</v>
      </c>
      <c r="J14" s="27"/>
    </row>
    <row r="15" ht="24.95" customHeight="1" spans="1:10">
      <c r="A15" s="6">
        <v>12</v>
      </c>
      <c r="B15" s="13" t="s">
        <v>46</v>
      </c>
      <c r="C15" s="14" t="s">
        <v>12</v>
      </c>
      <c r="D15" s="14" t="s">
        <v>47</v>
      </c>
      <c r="E15" s="15">
        <v>573700</v>
      </c>
      <c r="F15" s="16" t="s">
        <v>48</v>
      </c>
      <c r="G15" s="15">
        <v>506400</v>
      </c>
      <c r="H15" s="15">
        <v>47050</v>
      </c>
      <c r="I15" s="15">
        <v>20250</v>
      </c>
      <c r="J15" s="27"/>
    </row>
    <row r="16" ht="24.95" customHeight="1" spans="1:10">
      <c r="A16" s="6">
        <v>13</v>
      </c>
      <c r="B16" s="13" t="s">
        <v>49</v>
      </c>
      <c r="C16" s="14" t="s">
        <v>12</v>
      </c>
      <c r="D16" s="14" t="s">
        <v>50</v>
      </c>
      <c r="E16" s="15">
        <v>639200</v>
      </c>
      <c r="F16" s="16" t="s">
        <v>51</v>
      </c>
      <c r="G16" s="15">
        <v>564200</v>
      </c>
      <c r="H16" s="15">
        <v>52400</v>
      </c>
      <c r="I16" s="15">
        <v>22600</v>
      </c>
      <c r="J16" s="27"/>
    </row>
    <row r="17" ht="24.95" customHeight="1" spans="1:10">
      <c r="A17" s="6">
        <v>14</v>
      </c>
      <c r="B17" s="13" t="s">
        <v>52</v>
      </c>
      <c r="C17" s="14" t="s">
        <v>12</v>
      </c>
      <c r="D17" s="14" t="s">
        <v>53</v>
      </c>
      <c r="E17" s="15">
        <v>986400</v>
      </c>
      <c r="F17" s="16" t="s">
        <v>54</v>
      </c>
      <c r="G17" s="15">
        <v>878300</v>
      </c>
      <c r="H17" s="15">
        <v>81600</v>
      </c>
      <c r="I17" s="15">
        <v>26500</v>
      </c>
      <c r="J17" s="28">
        <v>995200</v>
      </c>
    </row>
    <row r="18" ht="24.95" customHeight="1" spans="1:10">
      <c r="A18" s="6">
        <v>15</v>
      </c>
      <c r="B18" s="7" t="s">
        <v>55</v>
      </c>
      <c r="C18" s="8" t="s">
        <v>12</v>
      </c>
      <c r="D18" s="8" t="s">
        <v>56</v>
      </c>
      <c r="E18" s="11">
        <v>900700</v>
      </c>
      <c r="F18" s="12" t="s">
        <v>57</v>
      </c>
      <c r="G18" s="11">
        <v>795000</v>
      </c>
      <c r="H18" s="11">
        <v>73900</v>
      </c>
      <c r="I18" s="11">
        <v>31800</v>
      </c>
      <c r="J18" s="25"/>
    </row>
    <row r="19" ht="24.95" customHeight="1" spans="1:10">
      <c r="A19" s="17" t="s">
        <v>58</v>
      </c>
      <c r="B19" s="18"/>
      <c r="C19" s="18"/>
      <c r="D19" s="18"/>
      <c r="E19" s="19">
        <f>SUM(E4:E18)</f>
        <v>11755890</v>
      </c>
      <c r="F19" s="19"/>
      <c r="G19" s="19">
        <f>SUM(G4:G18)</f>
        <v>10383635</v>
      </c>
      <c r="H19" s="20"/>
      <c r="I19" s="20"/>
      <c r="J19" s="29"/>
    </row>
    <row r="20" spans="1:9">
      <c r="A20" s="21"/>
      <c r="B20" s="22"/>
      <c r="C20" s="22"/>
      <c r="D20" s="22"/>
      <c r="E20" s="23"/>
      <c r="F20" s="23"/>
      <c r="G20" s="23"/>
      <c r="H20" s="23"/>
      <c r="I20" s="23"/>
    </row>
  </sheetData>
  <mergeCells count="2">
    <mergeCell ref="A19:C19"/>
    <mergeCell ref="A1:J2"/>
  </mergeCells>
  <printOptions horizontalCentered="1"/>
  <pageMargins left="0.196527777777778" right="0.196527777777778" top="0.747916666666667" bottom="1.18055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孙阳</cp:lastModifiedBy>
  <dcterms:created xsi:type="dcterms:W3CDTF">2017-05-12T00:57:00Z</dcterms:created>
  <cp:lastPrinted>2018-05-14T01:41:00Z</cp:lastPrinted>
  <dcterms:modified xsi:type="dcterms:W3CDTF">2019-08-21T04:11:21Z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  <property fmtid="{D5CDD505-2E9C-101B-9397-08002B2CF9AE}" pid="3" name="KSORubyTemplateID" linkTarget="0">
    <vt:lpwstr>11</vt:lpwstr>
  </property>
</Properties>
</file>